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6" i="1"/>
  <c r="K27"/>
  <c r="K55"/>
  <c r="K26"/>
</calcChain>
</file>

<file path=xl/sharedStrings.xml><?xml version="1.0" encoding="utf-8"?>
<sst xmlns="http://schemas.openxmlformats.org/spreadsheetml/2006/main" count="55" uniqueCount="51">
  <si>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</si>
  <si>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</si>
  <si>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</si>
  <si>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</si>
  <si>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</si>
  <si>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</si>
  <si>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</si>
  <si>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</si>
  <si>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</si>
  <si>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</si>
  <si>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</si>
  <si>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</si>
  <si>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</si>
  <si>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</si>
  <si>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</si>
  <si>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</si>
  <si>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</si>
  <si>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</si>
  <si>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</si>
  <si>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</si>
  <si>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</si>
  <si>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</si>
  <si>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</si>
  <si>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</si>
  <si>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</si>
  <si>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</si>
  <si>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</si>
  <si>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</si>
  <si>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</si>
  <si>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</si>
  <si>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</si>
  <si>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</si>
  <si>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</si>
  <si>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</si>
  <si>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</si>
  <si>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</si>
  <si>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</si>
  <si>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</si>
  <si>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</si>
  <si>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</si>
  <si>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</si>
  <si>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</si>
  <si>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</si>
  <si>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</si>
  <si>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</si>
  <si>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</si>
  <si>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</si>
  <si>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</si>
  <si>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2014года
ООО "Наш дом"</t>
  </si>
  <si>
    <t>Адрес: Первомайская 4   (263,2м2)</t>
  </si>
  <si>
    <t>смена винтеля х/в ввод в дом д 32 1 шт.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</si>
</sst>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topLeftCell="A16" workbookViewId="0">
      <selection activeCell="K57" sqref="K57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8" customFormat="1" ht="15" customHeight="1">
      <c r="A3" s="23" t="s">
        <v>49</v>
      </c>
    </row>
    <row r="4" spans="1:11">
      <c r="B4" s="2" t="s">
        <v>0</v>
      </c>
    </row>
    <row r="5" spans="1:11">
      <c r="C5" s="2" t="s">
        <v>1</v>
      </c>
      <c r="K5" s="10">
        <v>-1646.91</v>
      </c>
    </row>
    <row r="6" spans="1:11">
      <c r="C6" s="2" t="s">
        <v>2</v>
      </c>
      <c r="K6" s="3">
        <v>11612.71</v>
      </c>
    </row>
    <row r="7" spans="1:11">
      <c r="C7" s="2" t="s">
        <v>3</v>
      </c>
      <c r="K7" s="3">
        <v>11613.4</v>
      </c>
    </row>
    <row r="8" spans="1:11">
      <c r="C8" s="2" t="s">
        <v>4</v>
      </c>
      <c r="K8" s="2"/>
    </row>
    <row r="9" spans="1:11">
      <c r="D9" s="4" t="s">
        <v>5</v>
      </c>
      <c r="K9" s="5">
        <v>7232.74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6474.72</v>
      </c>
    </row>
    <row r="12" spans="1:11">
      <c r="E12" s="1" t="s">
        <v>8</v>
      </c>
      <c r="I12" s="6">
        <v>3</v>
      </c>
      <c r="J12" s="1" t="s">
        <v>9</v>
      </c>
    </row>
    <row r="13" spans="1:11">
      <c r="D13" s="4" t="s">
        <v>10</v>
      </c>
      <c r="K13" s="5">
        <v>631.67999999999995</v>
      </c>
    </row>
    <row r="14" spans="1:11">
      <c r="D14" s="4" t="s">
        <v>11</v>
      </c>
      <c r="K14" s="5">
        <v>3790.08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284.26</v>
      </c>
    </row>
    <row r="17" spans="2:11">
      <c r="D17" s="4" t="s">
        <v>14</v>
      </c>
      <c r="K17" s="5">
        <v>915.94</v>
      </c>
    </row>
    <row r="18" spans="2:11">
      <c r="D18" s="4" t="s">
        <v>15</v>
      </c>
      <c r="K18" s="7">
        <v>252.67</v>
      </c>
    </row>
    <row r="19" spans="2:11" ht="37.35" customHeight="1">
      <c r="D19" s="22" t="s">
        <v>16</v>
      </c>
      <c r="E19" s="22"/>
      <c r="F19" s="22"/>
      <c r="G19" s="22"/>
      <c r="H19" s="22"/>
      <c r="I19" s="22"/>
      <c r="J19" s="22"/>
      <c r="K19" s="5">
        <v>252.67</v>
      </c>
    </row>
    <row r="20" spans="2:11" ht="25.35" customHeight="1">
      <c r="D20" s="22" t="s">
        <v>17</v>
      </c>
      <c r="E20" s="22"/>
      <c r="F20" s="22"/>
      <c r="G20" s="22"/>
      <c r="H20" s="22"/>
      <c r="I20" s="22"/>
      <c r="J20" s="22"/>
      <c r="K20" s="5">
        <v>315.83999999999997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6790.56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26941.159999999996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-1646.2199999999993</v>
      </c>
    </row>
    <row r="28" spans="2:11">
      <c r="B28" s="2" t="s">
        <v>25</v>
      </c>
    </row>
    <row r="29" spans="2:11">
      <c r="C29" s="2" t="s">
        <v>1</v>
      </c>
      <c r="K29" s="3">
        <v>-1198.5999999999999</v>
      </c>
    </row>
    <row r="30" spans="2:11">
      <c r="C30" s="2" t="s">
        <v>26</v>
      </c>
      <c r="K30" s="3">
        <v>8407.5300000000007</v>
      </c>
    </row>
    <row r="31" spans="2:11">
      <c r="C31" s="2" t="s">
        <v>27</v>
      </c>
      <c r="K31" s="3">
        <v>8406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16.5" customHeight="1">
      <c r="D34" s="22" t="s">
        <v>41</v>
      </c>
      <c r="E34" s="22"/>
      <c r="F34" s="22"/>
      <c r="G34" s="22"/>
      <c r="H34" s="22"/>
      <c r="I34" s="22"/>
      <c r="J34" s="22"/>
      <c r="K34" s="5"/>
    </row>
    <row r="35" spans="1:11" s="19" customFormat="1" hidden="1">
      <c r="A35" s="24"/>
    </row>
    <row r="36" spans="1:11" ht="32.25" customHeight="1">
      <c r="D36" s="18" t="s">
        <v>45</v>
      </c>
      <c r="E36" s="19"/>
      <c r="F36" s="19"/>
      <c r="G36" s="19"/>
      <c r="H36" s="19"/>
      <c r="I36" s="19"/>
      <c r="K36" s="5">
        <v>1459.89</v>
      </c>
    </row>
    <row r="37" spans="1:11" ht="27.75" customHeight="1">
      <c r="D37" s="18" t="s">
        <v>42</v>
      </c>
      <c r="E37" s="19"/>
      <c r="F37" s="19"/>
      <c r="G37" s="19"/>
      <c r="H37" s="19"/>
      <c r="I37" s="19"/>
      <c r="K37" s="5">
        <v>1560.89</v>
      </c>
    </row>
    <row r="38" spans="1:11" ht="0.75" hidden="1" customHeight="1">
      <c r="D38" s="18"/>
      <c r="E38" s="19"/>
      <c r="F38" s="19"/>
      <c r="G38" s="19"/>
      <c r="H38" s="19"/>
      <c r="I38" s="19"/>
      <c r="K38" s="5">
        <v>1307.6500000000001</v>
      </c>
    </row>
    <row r="39" spans="1:11">
      <c r="D39" s="18" t="s">
        <v>43</v>
      </c>
      <c r="E39" s="19"/>
      <c r="F39" s="19"/>
      <c r="G39" s="19"/>
      <c r="H39" s="19"/>
      <c r="I39" s="19"/>
      <c r="K39" s="5">
        <v>1307.6500000000001</v>
      </c>
    </row>
    <row r="40" spans="1:11" ht="12.75" hidden="1" customHeight="1">
      <c r="D40" s="22"/>
      <c r="E40" s="22"/>
      <c r="F40" s="22"/>
      <c r="G40" s="22"/>
      <c r="H40" s="22"/>
      <c r="I40" s="22"/>
      <c r="J40" s="22"/>
      <c r="K40" s="5">
        <v>1023</v>
      </c>
    </row>
    <row r="41" spans="1:11" ht="17.25" customHeight="1">
      <c r="D41" s="22" t="s">
        <v>47</v>
      </c>
      <c r="E41" s="22"/>
      <c r="F41" s="22"/>
      <c r="G41" s="22"/>
      <c r="H41" s="22"/>
      <c r="I41" s="22"/>
      <c r="J41" s="22"/>
      <c r="K41" s="5">
        <v>1361.19</v>
      </c>
    </row>
    <row r="42" spans="1:11" ht="28.5" customHeight="1">
      <c r="D42" s="18" t="s">
        <v>46</v>
      </c>
      <c r="E42" s="19"/>
      <c r="F42" s="19"/>
      <c r="G42" s="19"/>
      <c r="H42" s="19"/>
      <c r="I42" s="19"/>
      <c r="K42" s="5">
        <v>1023</v>
      </c>
    </row>
    <row r="43" spans="1:11" ht="1.5" hidden="1" customHeight="1">
      <c r="D43" s="22"/>
      <c r="E43" s="22"/>
      <c r="F43" s="22"/>
      <c r="G43" s="22"/>
      <c r="H43" s="22"/>
      <c r="I43" s="22"/>
      <c r="J43" s="22"/>
      <c r="K43" s="15"/>
    </row>
    <row r="44" spans="1:11" hidden="1">
      <c r="E44" s="26"/>
      <c r="F44" s="26"/>
      <c r="G44" s="26"/>
      <c r="H44" s="26"/>
      <c r="I44" s="11"/>
      <c r="K44" s="12"/>
    </row>
    <row r="45" spans="1:11" ht="12.75" hidden="1" customHeight="1">
      <c r="D45" s="22"/>
      <c r="E45" s="22"/>
      <c r="F45" s="22"/>
      <c r="G45" s="22"/>
      <c r="H45" s="22"/>
      <c r="I45" s="22"/>
      <c r="J45" s="22"/>
      <c r="K45" s="5"/>
    </row>
    <row r="46" spans="1:11" hidden="1">
      <c r="E46" s="26"/>
      <c r="F46" s="26"/>
      <c r="G46" s="26"/>
      <c r="H46" s="26"/>
      <c r="I46" s="11"/>
      <c r="K46" s="12"/>
    </row>
    <row r="47" spans="1:11" ht="12.75" hidden="1" customHeight="1">
      <c r="D47" s="22"/>
      <c r="E47" s="22"/>
      <c r="F47" s="22"/>
      <c r="G47" s="22"/>
      <c r="H47" s="22"/>
      <c r="I47" s="22"/>
      <c r="J47" s="22"/>
      <c r="K47" s="5"/>
    </row>
    <row r="48" spans="1:11" hidden="1">
      <c r="E48" s="26"/>
      <c r="F48" s="26"/>
      <c r="G48" s="26"/>
      <c r="H48" s="26"/>
      <c r="I48" s="11"/>
      <c r="K48" s="12"/>
    </row>
    <row r="49" spans="2:11" ht="15.75" hidden="1" customHeight="1">
      <c r="D49" s="22"/>
      <c r="E49" s="22"/>
      <c r="F49" s="22"/>
      <c r="G49" s="22"/>
      <c r="H49" s="22"/>
      <c r="I49" s="22"/>
      <c r="J49" s="22"/>
      <c r="K49" s="5"/>
    </row>
    <row r="50" spans="2:11" s="17" customFormat="1" ht="15.75" customHeight="1">
      <c r="D50" s="22" t="s">
        <v>50</v>
      </c>
      <c r="E50" s="22"/>
      <c r="F50" s="22"/>
      <c r="G50" s="22"/>
      <c r="H50" s="22"/>
      <c r="I50" s="22"/>
      <c r="J50" s="16"/>
      <c r="K50" s="5">
        <v>584</v>
      </c>
    </row>
    <row r="51" spans="2:11">
      <c r="D51" s="4" t="s">
        <v>29</v>
      </c>
      <c r="K51" s="5">
        <v>0</v>
      </c>
    </row>
    <row r="52" spans="2:11" ht="25.35" customHeight="1">
      <c r="D52" s="22" t="s">
        <v>30</v>
      </c>
      <c r="E52" s="22"/>
      <c r="F52" s="22"/>
      <c r="G52" s="22"/>
      <c r="H52" s="22"/>
      <c r="I52" s="22"/>
      <c r="J52" s="22"/>
      <c r="K52" s="5">
        <v>0</v>
      </c>
    </row>
    <row r="53" spans="2:11">
      <c r="D53" s="4" t="s">
        <v>14</v>
      </c>
      <c r="K53" s="5">
        <v>0</v>
      </c>
    </row>
    <row r="54" spans="2:11">
      <c r="D54" s="4" t="s">
        <v>31</v>
      </c>
      <c r="K54" s="5">
        <v>0</v>
      </c>
    </row>
    <row r="55" spans="2:11">
      <c r="C55" s="2" t="s">
        <v>32</v>
      </c>
      <c r="K55" s="3">
        <f>SUM(K36:K54)</f>
        <v>9627.27</v>
      </c>
    </row>
    <row r="56" spans="2:11">
      <c r="C56" s="2" t="s">
        <v>24</v>
      </c>
      <c r="K56" s="3">
        <f>K29+K31-K30</f>
        <v>-1200.130000000001</v>
      </c>
    </row>
    <row r="57" spans="2:11" ht="0.75" customHeight="1"/>
    <row r="58" spans="2:11" hidden="1"/>
    <row r="59" spans="2:11" hidden="1"/>
    <row r="60" spans="2:11" hidden="1">
      <c r="B60" s="2"/>
    </row>
    <row r="61" spans="2:11" hidden="1">
      <c r="C61" s="2"/>
      <c r="K61" s="5"/>
    </row>
    <row r="62" spans="2:11" hidden="1">
      <c r="C62" s="2"/>
      <c r="K62" s="5"/>
    </row>
    <row r="63" spans="2:11" ht="12.75" hidden="1" customHeight="1">
      <c r="C63" s="5"/>
    </row>
    <row r="64" spans="2:11" ht="12.75" hidden="1" customHeight="1">
      <c r="D64" s="4"/>
      <c r="K64" s="5"/>
    </row>
    <row r="65" spans="2:11" ht="12.75" hidden="1" customHeight="1">
      <c r="D65" s="4"/>
      <c r="K65" s="5"/>
    </row>
    <row r="66" spans="2:11" ht="12.75" hidden="1" customHeight="1">
      <c r="D66" s="4"/>
      <c r="K66" s="7"/>
    </row>
    <row r="67" spans="2:11" ht="12.75" hidden="1" customHeight="1">
      <c r="D67" s="4"/>
      <c r="K67" s="5"/>
    </row>
    <row r="68" spans="2:11" ht="12.75" hidden="1" customHeight="1">
      <c r="D68" s="4"/>
      <c r="K68" s="7"/>
    </row>
    <row r="69" spans="2:11" ht="12.75" hidden="1" customHeight="1">
      <c r="D69" s="4"/>
      <c r="K69" s="7"/>
    </row>
    <row r="70" spans="2:11" ht="12.75" hidden="1" customHeight="1">
      <c r="D70" s="4"/>
      <c r="K70" s="5"/>
    </row>
    <row r="71" spans="2:11" ht="12.75" hidden="1" customHeight="1">
      <c r="D71" s="4"/>
      <c r="K71" s="7"/>
    </row>
    <row r="72" spans="2:11" ht="12.75" hidden="1" customHeight="1">
      <c r="D72" s="4"/>
      <c r="K72" s="7"/>
    </row>
    <row r="73" spans="2:11" hidden="1">
      <c r="C73" s="2"/>
    </row>
    <row r="74" spans="2:11" hidden="1">
      <c r="C74" s="2"/>
      <c r="K74" s="7"/>
    </row>
    <row r="75" spans="2:11" hidden="1">
      <c r="C75" s="2"/>
      <c r="K75" s="5"/>
    </row>
    <row r="77" spans="2:11">
      <c r="B77" s="20" t="s">
        <v>44</v>
      </c>
      <c r="C77" s="19"/>
      <c r="D77" s="19"/>
      <c r="E77" s="19"/>
      <c r="F77" s="19"/>
      <c r="G77" s="19"/>
      <c r="H77" s="19"/>
      <c r="I77" s="19"/>
      <c r="J77" s="19"/>
      <c r="K77" s="19"/>
    </row>
    <row r="78" spans="2:11" ht="0.75" customHeight="1"/>
    <row r="79" spans="2:11" hidden="1"/>
    <row r="80" spans="2:11" hidden="1"/>
    <row r="81" spans="2:11">
      <c r="B81" s="1" t="s">
        <v>33</v>
      </c>
    </row>
    <row r="82" spans="2:11">
      <c r="B82" s="13" t="s">
        <v>34</v>
      </c>
    </row>
    <row r="83" spans="2:11">
      <c r="B83" s="13" t="s">
        <v>35</v>
      </c>
    </row>
    <row r="84" spans="2:11" ht="12.4" customHeight="1">
      <c r="B84" s="25" t="s">
        <v>36</v>
      </c>
      <c r="C84" s="25"/>
      <c r="D84" s="25"/>
      <c r="E84" s="25"/>
      <c r="F84" s="25"/>
      <c r="G84" s="25"/>
      <c r="H84" s="25"/>
      <c r="I84" s="25"/>
      <c r="J84" s="25"/>
      <c r="K84" s="25"/>
    </row>
    <row r="85" spans="2:11">
      <c r="B85" s="13" t="s">
        <v>37</v>
      </c>
    </row>
    <row r="86" spans="2:11">
      <c r="B86" s="13" t="s">
        <v>38</v>
      </c>
    </row>
    <row r="87" spans="2:11" ht="28.7" customHeight="1">
      <c r="B87" s="25" t="s">
        <v>39</v>
      </c>
      <c r="C87" s="25"/>
      <c r="D87" s="25"/>
      <c r="E87" s="25"/>
      <c r="F87" s="25"/>
      <c r="G87" s="25"/>
      <c r="H87" s="25"/>
      <c r="I87" s="25"/>
      <c r="J87" s="25"/>
      <c r="K87" s="25"/>
    </row>
    <row r="88" spans="2:11">
      <c r="B88" s="13" t="s">
        <v>40</v>
      </c>
    </row>
  </sheetData>
  <mergeCells count="25">
    <mergeCell ref="B84:K84"/>
    <mergeCell ref="B87:K87"/>
    <mergeCell ref="D43:J43"/>
    <mergeCell ref="E44:H44"/>
    <mergeCell ref="D45:J45"/>
    <mergeCell ref="E46:H46"/>
    <mergeCell ref="D47:J47"/>
    <mergeCell ref="E48:H48"/>
    <mergeCell ref="D50:I50"/>
    <mergeCell ref="D38:I38"/>
    <mergeCell ref="D39:I39"/>
    <mergeCell ref="D42:I42"/>
    <mergeCell ref="B77:K77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2:J5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2015-04-02T07:37:45Z</dcterms:modified>
</cp:coreProperties>
</file>